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82E39B8-813B-4C21-B255-C20596BF81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<sst xmlns="http://schemas.openxmlformats.org/spreadsheetml/2006/main" count="47" uniqueCount="46">
  <si>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</si>
  <si>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</si>
  <si>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</si>
  <si>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</si>
  <si>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</si>
  <si>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</si>
  <si>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</si>
  <si>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</si>
  <si>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</si>
  <si>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</si>
  <si>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</si>
  <si>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</si>
  <si>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</si>
  <si>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</si>
  <si>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</si>
  <si>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</si>
  <si>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</si>
  <si>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</si>
  <si>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</si>
  <si>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</si>
  <si>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</si>
  <si>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</si>
  <si>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</si>
  <si>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</si>
  <si>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</si>
  <si>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</si>
  <si>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</si>
  <si>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</si>
  <si>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</si>
  <si>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</si>
  <si>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</si>
  <si>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</si>
  <si>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</si>
  <si>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</si>
  <si>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</si>
  <si>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</si>
  <si>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</si>
  <si>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</si>
  <si>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</si>
  <si>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</si>
  <si>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</si>
  <si>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</si>
  <si>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</si>
  <si>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ИТОГО</t>
  </si>
  <si>
    <t>МКОУ Устьуренская СШ им Н.Г Варакина</t>
  </si>
  <si>
    <t>Каша пшенная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</si>
</sst>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44</v>
      </c>
      <c r="C1" s="40"/>
      <c r="D1" s="41"/>
      <c r="E1" t="s">
        <v>1</v>
      </c>
      <c r="F1" s="1"/>
      <c r="I1" t="s">
        <v>2</v>
      </c>
      <c r="J1" s="32">
        <v>45692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45</v>
      </c>
      <c r="E4" s="8">
        <v>200</v>
      </c>
      <c r="F4" s="9">
        <v>24.11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22</v>
      </c>
      <c r="D7" s="13" t="s">
        <v>23</v>
      </c>
      <c r="E7" s="14">
        <v>80</v>
      </c>
      <c r="F7" s="15">
        <v>4.16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13</v>
      </c>
      <c r="D12" s="25" t="s">
        <v>28</v>
      </c>
      <c r="E12" s="26">
        <v>60</v>
      </c>
      <c r="F12" s="27">
        <v>14.03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250</v>
      </c>
      <c r="F13" s="15">
        <v>28.42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150</v>
      </c>
      <c r="F14" s="15">
        <v>37.5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35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21</v>
      </c>
      <c r="C16" s="12">
        <v>376</v>
      </c>
      <c r="D16" s="13" t="s">
        <v>36</v>
      </c>
      <c r="E16" s="14">
        <v>200</v>
      </c>
      <c r="F16" s="15">
        <v>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38</v>
      </c>
      <c r="C18" s="12" t="s">
        <v>39</v>
      </c>
      <c r="D18" s="13" t="s">
        <v>40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41</v>
      </c>
      <c r="C19" s="28">
        <v>331</v>
      </c>
      <c r="D19" s="29" t="s">
        <v>42</v>
      </c>
      <c r="E19" s="30">
        <v>50</v>
      </c>
      <c r="F19" s="31">
        <v>14.9</v>
      </c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43</v>
      </c>
      <c r="C20" s="20"/>
      <c r="D20" s="18"/>
      <c r="E20" s="19">
        <f t="shared" ref="E20:J20" si="1">E12+E13+E14+E15+E16+E17+E18</f>
        <v>710</v>
      </c>
      <c r="F20" s="20">
        <f>F12+F13+F14+F15+F16+F17+F18+F19</f>
        <v>100.25000000000001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2024-09-07T15:22:37Z</cp:lastPrinted>
  <dcterms:created xsi:type="dcterms:W3CDTF">2015-06-05T18:19:00Z</dcterms:created>
  <dcterms:modified xsi:type="dcterms:W3CDTF">2025-01-30T17:29:56Z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